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1'!$A$1:$E$45</definedName>
  </definedNames>
  <calcPr fullCalcOnLoad="1"/>
</workbook>
</file>

<file path=xl/sharedStrings.xml><?xml version="1.0" encoding="utf-8"?>
<sst xmlns="http://schemas.openxmlformats.org/spreadsheetml/2006/main" count="78" uniqueCount="78">
  <si>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</si>
  <si>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</si>
  <si>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</si>
  <si>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</si>
  <si>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</si>
  <si>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</si>
  <si>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</si>
  <si>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</si>
  <si>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</si>
  <si>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</si>
  <si>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</si>
  <si>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</si>
  <si>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</si>
  <si>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</si>
  <si>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</si>
  <si>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</si>
  <si>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</si>
  <si>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</si>
  <si>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</si>
  <si>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</si>
  <si>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</si>
  <si>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</si>
  <si>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</si>
  <si>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</si>
  <si>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</si>
  <si>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</si>
  <si>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</si>
  <si>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</si>
  <si>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</si>
  <si>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</si>
  <si>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</si>
  <si>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</si>
  <si>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</si>
  <si>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</si>
  <si>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</si>
  <si>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</si>
  <si>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</si>
  <si>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</si>
  <si>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</si>
  <si>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</si>
  <si>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</si>
  <si>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</si>
  <si>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</si>
  <si>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</si>
  <si>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</si>
  <si>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</si>
  <si>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</si>
  <si>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</si>
  <si>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</si>
  <si>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</si>
  <si>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</si>
  <si>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</si>
  <si>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</si>
  <si>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</si>
  <si>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</si>
  <si>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</si>
  <si>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</si>
  <si>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</si>
  <si>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</si>
  <si>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</si>
  <si>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</si>
  <si>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</si>
  <si>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</si>
  <si>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</si>
  <si>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</si>
  <si>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</si>
  <si>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</si>
  <si>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</si>
  <si>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</si>
  <si>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</si>
  <si>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</si>
  <si>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</si>
  <si>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</si>
  <si>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</si>
  <si>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</si>
  <si>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</si>
  <si>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 № 09</t>
  </si>
  <si>
    <t xml:space="preserve"> от 10.02.2021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</si>
</sst>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view="pageBreakPreview" zoomScale="113" zoomScaleSheetLayoutView="113" zoomScalePageLayoutView="0" workbookViewId="0" topLeftCell="A1">
      <selection activeCell="D4" sqref="D4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9"/>
      <c r="C2" s="69"/>
      <c r="D2" s="12"/>
      <c r="E2" s="12"/>
      <c r="F2" s="1"/>
    </row>
    <row r="3" spans="1:6" ht="11.25" customHeight="1">
      <c r="A3" s="11"/>
      <c r="B3" s="70"/>
      <c r="C3" s="70"/>
      <c r="D3" s="69" t="s">
        <v>73</v>
      </c>
      <c r="E3" s="69"/>
      <c r="F3" s="4"/>
    </row>
    <row r="4" spans="1:6" ht="11.25" customHeight="1">
      <c r="A4" s="11"/>
      <c r="B4" s="71"/>
      <c r="C4" s="71"/>
      <c r="D4" s="72" t="s">
        <v>76</v>
      </c>
      <c r="E4" s="72"/>
      <c r="F4" s="1"/>
    </row>
    <row r="5" spans="1:5" ht="12.75" customHeight="1">
      <c r="A5" s="11"/>
      <c r="B5" s="71"/>
      <c r="C5" s="71"/>
      <c r="D5" s="72" t="s">
        <v>77</v>
      </c>
      <c r="E5" s="72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68" t="s">
        <v>70</v>
      </c>
      <c r="B7" s="68"/>
      <c r="C7" s="68"/>
      <c r="D7" s="68"/>
      <c r="E7" s="68"/>
    </row>
    <row r="8" spans="1:5" s="2" customFormat="1" ht="18.75">
      <c r="A8" s="68" t="s">
        <v>71</v>
      </c>
      <c r="B8" s="68"/>
      <c r="C8" s="68"/>
      <c r="D8" s="68"/>
      <c r="E8" s="68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34" customFormat="1" ht="15">
      <c r="A32" s="57" t="s">
        <v>15</v>
      </c>
      <c r="B32" s="65" t="s">
        <v>72</v>
      </c>
      <c r="C32" s="35">
        <f>C33</f>
        <v>3223972.12</v>
      </c>
      <c r="D32" s="35">
        <f>D33</f>
        <v>1676543</v>
      </c>
      <c r="E32" s="35">
        <f>E33</f>
        <v>1697134</v>
      </c>
      <c r="F32" s="36"/>
    </row>
    <row r="33" spans="1:6" s="45" customFormat="1" ht="43.5" customHeight="1">
      <c r="A33" s="60" t="s">
        <v>16</v>
      </c>
      <c r="B33" s="20" t="s">
        <v>17</v>
      </c>
      <c r="C33" s="63">
        <f>C34+C37+C42+C40</f>
        <v>3223972.12</v>
      </c>
      <c r="D33" s="63">
        <f>D34+D37+D40+D42</f>
        <v>1676543</v>
      </c>
      <c r="E33" s="63">
        <f>E34+E37+E40+E42</f>
        <v>1697134</v>
      </c>
      <c r="F33" s="27"/>
    </row>
    <row r="34" spans="1:6" s="47" customFormat="1" ht="28.5">
      <c r="A34" s="57" t="s">
        <v>45</v>
      </c>
      <c r="B34" s="29" t="s">
        <v>18</v>
      </c>
      <c r="C34" s="35">
        <f aca="true" t="shared" si="3" ref="C34:E35">C35</f>
        <v>379595</v>
      </c>
      <c r="D34" s="35">
        <f t="shared" si="3"/>
        <v>394779</v>
      </c>
      <c r="E34" s="35">
        <f t="shared" si="3"/>
        <v>410570</v>
      </c>
      <c r="F34" s="33"/>
    </row>
    <row r="35" spans="1:6" s="34" customFormat="1" ht="43.5" customHeight="1">
      <c r="A35" s="59" t="s">
        <v>63</v>
      </c>
      <c r="B35" s="37" t="s">
        <v>64</v>
      </c>
      <c r="C35" s="38">
        <f t="shared" si="3"/>
        <v>379595</v>
      </c>
      <c r="D35" s="38">
        <f t="shared" si="3"/>
        <v>394779</v>
      </c>
      <c r="E35" s="38">
        <f t="shared" si="3"/>
        <v>410570</v>
      </c>
      <c r="F35" s="36"/>
    </row>
    <row r="36" spans="1:6" s="34" customFormat="1" ht="45">
      <c r="A36" s="59" t="s">
        <v>65</v>
      </c>
      <c r="B36" s="37" t="s">
        <v>66</v>
      </c>
      <c r="C36" s="42">
        <v>379595</v>
      </c>
      <c r="D36" s="42">
        <v>394779</v>
      </c>
      <c r="E36" s="42">
        <v>410570</v>
      </c>
      <c r="F36" s="36"/>
    </row>
    <row r="37" spans="1:5" s="45" customFormat="1" ht="28.5">
      <c r="A37" s="60" t="s">
        <v>57</v>
      </c>
      <c r="B37" s="20" t="s">
        <v>58</v>
      </c>
      <c r="C37" s="23">
        <f aca="true" t="shared" si="4" ref="C37:E38">C38</f>
        <v>744000</v>
      </c>
      <c r="D37" s="23">
        <f t="shared" si="4"/>
        <v>0</v>
      </c>
      <c r="E37" s="23">
        <f t="shared" si="4"/>
        <v>0</v>
      </c>
    </row>
    <row r="38" spans="1:7" s="11" customFormat="1" ht="60">
      <c r="A38" s="61" t="s">
        <v>59</v>
      </c>
      <c r="B38" s="21" t="s">
        <v>60</v>
      </c>
      <c r="C38" s="48">
        <f t="shared" si="4"/>
        <v>744000</v>
      </c>
      <c r="D38" s="48">
        <f t="shared" si="4"/>
        <v>0</v>
      </c>
      <c r="E38" s="48">
        <f t="shared" si="4"/>
        <v>0</v>
      </c>
      <c r="G38" s="11" t="s">
        <v>56</v>
      </c>
    </row>
    <row r="39" spans="1:7" s="11" customFormat="1" ht="75">
      <c r="A39" s="61" t="s">
        <v>61</v>
      </c>
      <c r="B39" s="21" t="s">
        <v>62</v>
      </c>
      <c r="C39" s="48">
        <v>744000</v>
      </c>
      <c r="D39" s="48">
        <v>0</v>
      </c>
      <c r="E39" s="48">
        <v>0</v>
      </c>
      <c r="G39" s="64"/>
    </row>
    <row r="40" spans="1:10" s="11" customFormat="1" ht="28.5">
      <c r="A40" s="60" t="s">
        <v>46</v>
      </c>
      <c r="B40" s="20" t="s">
        <v>27</v>
      </c>
      <c r="C40" s="23">
        <f>C41</f>
        <v>115900</v>
      </c>
      <c r="D40" s="23">
        <f>D41</f>
        <v>117200</v>
      </c>
      <c r="E40" s="23">
        <f>E41</f>
        <v>122000</v>
      </c>
      <c r="J40" s="64"/>
    </row>
    <row r="41" spans="1:5" s="11" customFormat="1" ht="45">
      <c r="A41" s="58" t="s">
        <v>53</v>
      </c>
      <c r="B41" s="21" t="s">
        <v>40</v>
      </c>
      <c r="C41" s="28">
        <v>115900</v>
      </c>
      <c r="D41" s="28">
        <v>117200</v>
      </c>
      <c r="E41" s="28">
        <v>122000</v>
      </c>
    </row>
    <row r="42" spans="1:5" s="47" customFormat="1" ht="14.25">
      <c r="A42" s="57" t="s">
        <v>47</v>
      </c>
      <c r="B42" s="29" t="s">
        <v>28</v>
      </c>
      <c r="C42" s="30">
        <f>C44+C43</f>
        <v>1984477.12</v>
      </c>
      <c r="D42" s="30">
        <f>D44</f>
        <v>1164564</v>
      </c>
      <c r="E42" s="30">
        <f>E44</f>
        <v>1164564</v>
      </c>
    </row>
    <row r="43" spans="1:5" s="47" customFormat="1" ht="75">
      <c r="A43" s="66" t="s">
        <v>74</v>
      </c>
      <c r="B43" s="37" t="s">
        <v>75</v>
      </c>
      <c r="C43" s="67">
        <v>567505.12</v>
      </c>
      <c r="D43" s="67">
        <v>0</v>
      </c>
      <c r="E43" s="67">
        <v>0</v>
      </c>
    </row>
    <row r="44" spans="1:5" s="34" customFormat="1" ht="30">
      <c r="A44" s="59" t="s">
        <v>48</v>
      </c>
      <c r="B44" s="37" t="s">
        <v>41</v>
      </c>
      <c r="C44" s="43">
        <v>1416972</v>
      </c>
      <c r="D44" s="43">
        <v>1164564</v>
      </c>
      <c r="E44" s="43">
        <v>1164564</v>
      </c>
    </row>
    <row r="45" spans="1:5" s="11" customFormat="1" ht="14.25">
      <c r="A45" s="62" t="s">
        <v>13</v>
      </c>
      <c r="B45" s="20"/>
      <c r="C45" s="23">
        <f>C12+C32</f>
        <v>27667715.12</v>
      </c>
      <c r="D45" s="23">
        <f>D12+D32</f>
        <v>27912506</v>
      </c>
      <c r="E45" s="23">
        <f>E12+E32</f>
        <v>29860097</v>
      </c>
    </row>
    <row r="46" s="11" customFormat="1" ht="15">
      <c r="F46" s="26"/>
    </row>
    <row r="47" s="11" customFormat="1" ht="14.25">
      <c r="F47" s="27"/>
    </row>
    <row r="48" s="11" customFormat="1" ht="43.5" customHeight="1"/>
    <row r="49" s="11" customFormat="1" ht="43.5" customHeight="1"/>
    <row r="50" s="11" customFormat="1" ht="43.5" customHeight="1"/>
    <row r="51" s="11" customFormat="1" ht="43.5" customHeight="1"/>
    <row r="52" s="11" customFormat="1" ht="43.5" customHeight="1"/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  <row r="73" spans="1:5" ht="12.75" hidden="1">
      <c r="A73" s="11"/>
      <c r="B73" s="11"/>
      <c r="C73" s="11"/>
      <c r="D73" s="11"/>
      <c r="E73" s="11"/>
    </row>
    <row r="74" spans="1:5" ht="12.75" hidden="1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 hidden="1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ht="12.75" hidden="1"/>
    <row r="98" ht="12.75" hidden="1"/>
    <row r="100" ht="12.75" hidden="1"/>
    <row r="102" ht="12.75" hidden="1"/>
    <row r="108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2020-10-30T05:28:34Z</cp:lastPrinted>
  <dcterms:created xsi:type="dcterms:W3CDTF">1996-10-08T23:32:33Z</dcterms:created>
  <dcterms:modified xsi:type="dcterms:W3CDTF">2021-02-09T05:54:12Z</dcterms:modified>
  <cp:category/>
  <cp:version/>
  <cp:contentType/>
  <cp:contentStatus/>
</cp:coreProperties>
</file>