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<sst xmlns="http://schemas.openxmlformats.org/spreadsheetml/2006/main" count="165" uniqueCount="92">
  <si>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</si>
  <si>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</si>
  <si>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</si>
  <si>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</si>
  <si>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</si>
  <si>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</si>
  <si>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</si>
  <si>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</si>
  <si>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</si>
  <si>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</si>
  <si>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</si>
  <si>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</si>
  <si>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</si>
  <si>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</si>
  <si>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</si>
  <si>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</si>
  <si>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</si>
  <si>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</si>
  <si>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</si>
  <si>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</si>
  <si>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</si>
  <si>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</si>
  <si>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</si>
  <si>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</si>
  <si>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</si>
  <si>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</si>
  <si>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</si>
  <si>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</si>
  <si>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</si>
  <si>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</si>
  <si>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</si>
  <si>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</si>
  <si>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</si>
  <si>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</si>
  <si>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</si>
  <si>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</si>
  <si>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Итого непрограммные расходы</t>
  </si>
  <si>
    <t>02 0 00 00000</t>
  </si>
  <si>
    <t>03 0 00 00000</t>
  </si>
  <si>
    <t>03 0 00 80410</t>
  </si>
  <si>
    <t>03 0 00 10660</t>
  </si>
  <si>
    <t>04 0 00 00000</t>
  </si>
  <si>
    <t>05 0 00 00000</t>
  </si>
  <si>
    <t>05 0 00 12220</t>
  </si>
  <si>
    <t>05 0 00 80230</t>
  </si>
  <si>
    <t>06 0 00 00000</t>
  </si>
  <si>
    <t>06 0 00 12220</t>
  </si>
  <si>
    <t>88 1 00 80170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</si>
  <si>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2019 год и плановый период 2020 и 2021 годов</t>
  </si>
  <si>
    <t>Муниципальная программа "Благоустройство территории Дмитриевского сельского поселения на 2015-2020 годы"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</si>
  <si>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на 2015-2020 годы"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</si>
  <si>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на 2015-2020 годы"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</si>
  <si>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на период 2015-2020 годы"</t>
  </si>
  <si>
    <t>Муниципальная программа  "Дорожная деятельность в отношении автомобильных дорог общего пользования в границах населенных пунктов Дмитриевского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</si>
  <si>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</si>
  <si>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</si>
  <si>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</si>
  <si>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</si>
  <si>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</si>
  <si>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04 0 00 10590</t>
  </si>
  <si>
    <t>04 0 00 80130</t>
  </si>
  <si>
    <t>04 0 00 80160</t>
  </si>
  <si>
    <t>02 1 00 00000</t>
  </si>
  <si>
    <t>Расходы на мероприятия по благоустройству поселений</t>
  </si>
  <si>
    <t>02 1 00 80220</t>
  </si>
  <si>
    <t>01 0 00 12260</t>
  </si>
  <si>
    <t xml:space="preserve">Муниципальная программа "Снижение рисков и смягчение последствий чрезвычайных ситуаций природного и техногенного характера, а также обеспечение пожарной безопасности населения администрации Дмитриевского сельсовета
«Обеспечение первичных мер пожарной безопасности, защита населения и территории Дмитриевского сельсовета от чрезвычайных ситуаций на 2018 - 2020 годы"
</t>
  </si>
  <si>
    <t>Администрация Дмитриевского сельсовета</t>
  </si>
  <si>
    <t>в рублях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</si>
  <si>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 на 2015-2020 г.г."</t>
  </si>
  <si>
    <t>2021 год  руб.</t>
  </si>
  <si>
    <t>2020 год    руб.</t>
  </si>
  <si>
    <t>2019 год    руб.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</si>
  <si>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</si>
  <si>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</si>
  <si>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Приложение № 3 к Решению</t>
  </si>
  <si>
    <t>02 100 12220</t>
  </si>
  <si>
    <t>02 1 00 12220</t>
  </si>
  <si>
    <t>02 1 00 80300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</si>
  <si>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</si>
  <si>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</si>
  <si>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Расходы осуществляемые за счет прочих безвозмездных поступлений</t>
  </si>
  <si>
    <t>0400080540</t>
  </si>
  <si>
    <t>от 01 июля 2019 г. № 15</t>
  </si>
  <si>
    <t>02 100 80300</t>
  </si>
  <si>
    <t>8810011520</t>
  </si>
  <si>
    <t>8810011560</t>
  </si>
  <si>
    <t>Уплата налога на имущество организаций и земельного налога</t>
  </si>
  <si>
    <t>851</t>
  </si>
  <si>
    <t xml:space="preserve">Уплата налогов, сборов и иных обязательных платежей в бюджетную систему РФ </t>
  </si>
  <si>
    <t>0400080160</t>
  </si>
  <si>
    <t>850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</si>
</sst>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10" xfId="0" applyFont="1" applyFill="1" applyBorder="1" applyAlignment="1">
      <alignment horizontal="left" wrapText="1"/>
    </xf>
    <xf numFmtId="49" fontId="18" fillId="33" borderId="10" xfId="0" applyNumberFormat="1" applyFont="1" applyFill="1" applyBorder="1" applyAlignment="1">
      <alignment horizontal="center" wrapText="1"/>
    </xf>
    <xf numFmtId="4" fontId="18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wrapText="1"/>
    </xf>
    <xf numFmtId="0" fontId="15" fillId="33" borderId="15" xfId="0" applyFont="1" applyFill="1" applyBorder="1" applyAlignment="1">
      <alignment horizontal="left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4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49" fontId="15" fillId="33" borderId="15" xfId="0" applyNumberFormat="1" applyFont="1" applyFill="1" applyBorder="1" applyAlignment="1">
      <alignment horizontal="left" vertical="center" wrapText="1"/>
    </xf>
    <xf numFmtId="4" fontId="17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12" fillId="0" borderId="10" xfId="53" applyFont="1" applyFill="1" applyBorder="1" applyAlignment="1">
      <alignment horizontal="left" wrapText="1"/>
      <protection/>
    </xf>
    <xf numFmtId="0" fontId="14" fillId="33" borderId="0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4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view="pageBreakPreview" zoomScaleSheetLayoutView="100" workbookViewId="0" topLeftCell="A55">
      <selection activeCell="G39" sqref="G39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2.25390625" style="33" customWidth="1"/>
    <col min="5" max="5" width="13.25390625" style="33" customWidth="1"/>
    <col min="6" max="6" width="12.25390625" style="33" customWidth="1"/>
    <col min="7" max="7" width="44.75390625" style="0" customWidth="1"/>
    <col min="8" max="8" width="13.375" style="0" customWidth="1"/>
  </cols>
  <sheetData>
    <row r="1" spans="1:6" ht="15">
      <c r="A1" s="17"/>
      <c r="B1" s="119" t="s">
        <v>75</v>
      </c>
      <c r="C1" s="119"/>
      <c r="D1" s="119"/>
      <c r="E1" s="119"/>
      <c r="F1" s="119"/>
    </row>
    <row r="2" spans="1:6" ht="15">
      <c r="A2" s="17"/>
      <c r="B2" s="119" t="s">
        <v>83</v>
      </c>
      <c r="C2" s="119"/>
      <c r="D2" s="119"/>
      <c r="E2" s="119"/>
      <c r="F2" s="119"/>
    </row>
    <row r="3" spans="1:6" ht="15">
      <c r="A3" s="18"/>
      <c r="B3" s="130"/>
      <c r="C3" s="130"/>
      <c r="D3" s="130"/>
      <c r="E3" s="19"/>
      <c r="F3" s="2"/>
    </row>
    <row r="4" spans="1:13" ht="83.25" customHeight="1">
      <c r="A4" s="132" t="s">
        <v>48</v>
      </c>
      <c r="B4" s="132"/>
      <c r="C4" s="132"/>
      <c r="D4" s="132"/>
      <c r="E4" s="132"/>
      <c r="F4" s="132"/>
      <c r="J4" s="123"/>
      <c r="K4" s="123"/>
      <c r="L4" s="123"/>
      <c r="M4" s="123"/>
    </row>
    <row r="5" spans="1:6" ht="15">
      <c r="A5" s="131"/>
      <c r="B5" s="131"/>
      <c r="C5" s="131"/>
      <c r="D5" s="131"/>
      <c r="E5" s="20"/>
      <c r="F5" s="74" t="s">
        <v>68</v>
      </c>
    </row>
    <row r="6" spans="1:6" ht="21" customHeight="1">
      <c r="A6" s="127" t="s">
        <v>2</v>
      </c>
      <c r="B6" s="124" t="s">
        <v>13</v>
      </c>
      <c r="C6" s="120" t="s">
        <v>14</v>
      </c>
      <c r="D6" s="120" t="s">
        <v>72</v>
      </c>
      <c r="E6" s="120" t="s">
        <v>71</v>
      </c>
      <c r="F6" s="120" t="s">
        <v>70</v>
      </c>
    </row>
    <row r="7" spans="1:6" ht="10.5" customHeight="1">
      <c r="A7" s="128"/>
      <c r="B7" s="125"/>
      <c r="C7" s="121"/>
      <c r="D7" s="121"/>
      <c r="E7" s="121"/>
      <c r="F7" s="121"/>
    </row>
    <row r="8" spans="1:6" ht="24.75" customHeight="1">
      <c r="A8" s="129"/>
      <c r="B8" s="126"/>
      <c r="C8" s="122"/>
      <c r="D8" s="122"/>
      <c r="E8" s="122"/>
      <c r="F8" s="122"/>
    </row>
    <row r="9" spans="1:6" ht="14.25" customHeight="1">
      <c r="A9" s="63" t="s">
        <v>67</v>
      </c>
      <c r="B9" s="47"/>
      <c r="C9" s="48"/>
      <c r="D9" s="49"/>
      <c r="E9" s="49"/>
      <c r="F9" s="49"/>
    </row>
    <row r="10" spans="1:6" s="85" customFormat="1" ht="14.25">
      <c r="A10" s="83" t="s">
        <v>20</v>
      </c>
      <c r="B10" s="84" t="s">
        <v>33</v>
      </c>
      <c r="C10" s="84"/>
      <c r="D10" s="80">
        <f>D11+D14+D15+D16+D17</f>
        <v>2439000</v>
      </c>
      <c r="E10" s="80">
        <f>E11+E14+E15+E16+E17</f>
        <v>2738550.92</v>
      </c>
      <c r="F10" s="80">
        <f>F11+F14+F15+F16+F17</f>
        <v>2738550.92</v>
      </c>
    </row>
    <row r="11" spans="1:6" ht="15" customHeight="1">
      <c r="A11" s="64" t="s">
        <v>4</v>
      </c>
      <c r="B11" s="34" t="s">
        <v>26</v>
      </c>
      <c r="C11" s="34"/>
      <c r="D11" s="75">
        <f>D12</f>
        <v>707142.24</v>
      </c>
      <c r="E11" s="75">
        <v>745350</v>
      </c>
      <c r="F11" s="75">
        <v>745350</v>
      </c>
    </row>
    <row r="12" spans="1:6" ht="26.25" customHeight="1">
      <c r="A12" s="65" t="s">
        <v>5</v>
      </c>
      <c r="B12" s="34" t="s">
        <v>26</v>
      </c>
      <c r="C12" s="51" t="s">
        <v>6</v>
      </c>
      <c r="D12" s="75">
        <v>707142.24</v>
      </c>
      <c r="E12" s="75">
        <v>745350</v>
      </c>
      <c r="F12" s="75">
        <v>745350</v>
      </c>
    </row>
    <row r="13" spans="1:6" ht="19.5" customHeight="1">
      <c r="A13" s="66" t="s">
        <v>15</v>
      </c>
      <c r="B13" s="51" t="s">
        <v>27</v>
      </c>
      <c r="C13" s="51"/>
      <c r="D13" s="75">
        <f>D14</f>
        <v>1352621.76</v>
      </c>
      <c r="E13" s="75">
        <v>1458800</v>
      </c>
      <c r="F13" s="75">
        <v>1458800</v>
      </c>
    </row>
    <row r="14" spans="1:6" ht="27" customHeight="1">
      <c r="A14" s="67" t="s">
        <v>5</v>
      </c>
      <c r="B14" s="51" t="s">
        <v>27</v>
      </c>
      <c r="C14" s="51" t="s">
        <v>6</v>
      </c>
      <c r="D14" s="75">
        <v>1352621.76</v>
      </c>
      <c r="E14" s="75">
        <v>1458800</v>
      </c>
      <c r="F14" s="75">
        <v>1458800</v>
      </c>
    </row>
    <row r="15" spans="1:6" ht="13.5" customHeight="1">
      <c r="A15" s="68" t="s">
        <v>7</v>
      </c>
      <c r="B15" s="51" t="s">
        <v>27</v>
      </c>
      <c r="C15" s="51" t="s">
        <v>8</v>
      </c>
      <c r="D15" s="76">
        <v>136327</v>
      </c>
      <c r="E15" s="76">
        <v>187600.92</v>
      </c>
      <c r="F15" s="76">
        <v>187600.92</v>
      </c>
    </row>
    <row r="16" spans="1:6" ht="14.25" customHeight="1">
      <c r="A16" s="67" t="s">
        <v>28</v>
      </c>
      <c r="B16" s="51" t="s">
        <v>27</v>
      </c>
      <c r="C16" s="51" t="s">
        <v>12</v>
      </c>
      <c r="D16" s="76">
        <v>91909</v>
      </c>
      <c r="E16" s="76">
        <v>215000</v>
      </c>
      <c r="F16" s="76">
        <v>215000</v>
      </c>
    </row>
    <row r="17" spans="1:6" ht="14.25" customHeight="1">
      <c r="A17" s="64" t="s">
        <v>10</v>
      </c>
      <c r="B17" s="34" t="s">
        <v>29</v>
      </c>
      <c r="C17" s="34"/>
      <c r="D17" s="77">
        <f>D18</f>
        <v>151000</v>
      </c>
      <c r="E17" s="77">
        <v>131800</v>
      </c>
      <c r="F17" s="77">
        <v>131800</v>
      </c>
    </row>
    <row r="18" spans="1:6" ht="26.25" customHeight="1">
      <c r="A18" s="67" t="s">
        <v>5</v>
      </c>
      <c r="B18" s="34" t="s">
        <v>29</v>
      </c>
      <c r="C18" s="51" t="s">
        <v>6</v>
      </c>
      <c r="D18" s="76">
        <v>151000</v>
      </c>
      <c r="E18" s="76">
        <v>131800</v>
      </c>
      <c r="F18" s="76">
        <v>131800</v>
      </c>
    </row>
    <row r="19" spans="1:6" ht="15" customHeight="1">
      <c r="A19" s="63" t="s">
        <v>3</v>
      </c>
      <c r="B19" s="54" t="s">
        <v>30</v>
      </c>
      <c r="C19" s="54"/>
      <c r="D19" s="78">
        <v>35000</v>
      </c>
      <c r="E19" s="78">
        <v>35000</v>
      </c>
      <c r="F19" s="78">
        <v>35000</v>
      </c>
    </row>
    <row r="20" spans="1:6" ht="15.75" customHeight="1">
      <c r="A20" s="64" t="s">
        <v>11</v>
      </c>
      <c r="B20" s="34" t="s">
        <v>30</v>
      </c>
      <c r="C20" s="34"/>
      <c r="D20" s="77">
        <v>35000</v>
      </c>
      <c r="E20" s="77">
        <v>35000</v>
      </c>
      <c r="F20" s="77">
        <v>35000</v>
      </c>
    </row>
    <row r="21" spans="1:6" s="85" customFormat="1" ht="15.75" customHeight="1">
      <c r="A21" s="86" t="s">
        <v>28</v>
      </c>
      <c r="B21" s="87" t="s">
        <v>30</v>
      </c>
      <c r="C21" s="87" t="s">
        <v>12</v>
      </c>
      <c r="D21" s="81">
        <v>35000</v>
      </c>
      <c r="E21" s="81">
        <v>35000</v>
      </c>
      <c r="F21" s="81">
        <v>35000</v>
      </c>
    </row>
    <row r="22" spans="1:7" s="85" customFormat="1" ht="15.75" customHeight="1">
      <c r="A22" s="88" t="s">
        <v>55</v>
      </c>
      <c r="B22" s="84"/>
      <c r="C22" s="87"/>
      <c r="D22" s="80">
        <f>D23+D25+D26+D28+D29+D30+D31</f>
        <v>428908.16000000003</v>
      </c>
      <c r="E22" s="80">
        <f>E23+E24</f>
        <v>76108.16</v>
      </c>
      <c r="F22" s="80">
        <f>F23+F24</f>
        <v>76108.16</v>
      </c>
      <c r="G22" s="89"/>
    </row>
    <row r="23" spans="1:6" ht="15.75" customHeight="1">
      <c r="A23" s="67" t="s">
        <v>0</v>
      </c>
      <c r="B23" s="34" t="s">
        <v>31</v>
      </c>
      <c r="C23" s="34" t="s">
        <v>1</v>
      </c>
      <c r="D23" s="77">
        <v>75438.16</v>
      </c>
      <c r="E23" s="77">
        <v>75438.16</v>
      </c>
      <c r="F23" s="77">
        <v>75438.16</v>
      </c>
    </row>
    <row r="24" spans="1:6" s="85" customFormat="1" ht="30">
      <c r="A24" s="90" t="s">
        <v>54</v>
      </c>
      <c r="B24" s="87" t="s">
        <v>47</v>
      </c>
      <c r="C24" s="87"/>
      <c r="D24" s="81">
        <v>670</v>
      </c>
      <c r="E24" s="81">
        <v>670</v>
      </c>
      <c r="F24" s="81">
        <v>670</v>
      </c>
    </row>
    <row r="25" spans="1:6" ht="15.75" customHeight="1">
      <c r="A25" s="67" t="s">
        <v>0</v>
      </c>
      <c r="B25" s="34" t="s">
        <v>47</v>
      </c>
      <c r="C25" s="34" t="s">
        <v>1</v>
      </c>
      <c r="D25" s="77">
        <v>670</v>
      </c>
      <c r="E25" s="77">
        <v>670</v>
      </c>
      <c r="F25" s="77">
        <v>670</v>
      </c>
    </row>
    <row r="26" spans="1:6" ht="15.75" customHeight="1">
      <c r="A26" s="67" t="s">
        <v>0</v>
      </c>
      <c r="B26" s="34" t="s">
        <v>80</v>
      </c>
      <c r="C26" s="34" t="s">
        <v>1</v>
      </c>
      <c r="D26" s="77">
        <v>5000</v>
      </c>
      <c r="E26" s="77">
        <v>0</v>
      </c>
      <c r="F26" s="116">
        <v>0</v>
      </c>
    </row>
    <row r="27" spans="1:6" ht="32.25" customHeight="1">
      <c r="A27" s="133" t="s">
        <v>79</v>
      </c>
      <c r="B27" s="34" t="s">
        <v>80</v>
      </c>
      <c r="C27" s="34"/>
      <c r="D27" s="77">
        <v>5000</v>
      </c>
      <c r="E27" s="77">
        <v>0</v>
      </c>
      <c r="F27" s="116">
        <v>0</v>
      </c>
    </row>
    <row r="28" spans="1:6" ht="32.25" customHeight="1">
      <c r="A28" s="133" t="s">
        <v>87</v>
      </c>
      <c r="B28" s="34" t="s">
        <v>85</v>
      </c>
      <c r="C28" s="34" t="s">
        <v>88</v>
      </c>
      <c r="D28" s="77">
        <v>120800</v>
      </c>
      <c r="E28" s="77">
        <v>0</v>
      </c>
      <c r="F28" s="116">
        <v>0</v>
      </c>
    </row>
    <row r="29" spans="1:6" ht="32.25" customHeight="1">
      <c r="A29" s="117" t="s">
        <v>73</v>
      </c>
      <c r="B29" s="34" t="s">
        <v>85</v>
      </c>
      <c r="C29" s="34" t="s">
        <v>8</v>
      </c>
      <c r="D29" s="77">
        <v>16000</v>
      </c>
      <c r="E29" s="77">
        <v>0</v>
      </c>
      <c r="F29" s="116">
        <v>0</v>
      </c>
    </row>
    <row r="30" spans="1:6" ht="32.25" customHeight="1">
      <c r="A30" s="117" t="s">
        <v>73</v>
      </c>
      <c r="B30" s="34" t="s">
        <v>86</v>
      </c>
      <c r="C30" s="34" t="s">
        <v>8</v>
      </c>
      <c r="D30" s="77">
        <v>11000</v>
      </c>
      <c r="E30" s="77">
        <v>0</v>
      </c>
      <c r="F30" s="116">
        <v>0</v>
      </c>
    </row>
    <row r="31" spans="1:18" ht="31.5" customHeight="1">
      <c r="A31" s="117" t="s">
        <v>73</v>
      </c>
      <c r="B31" s="108" t="s">
        <v>74</v>
      </c>
      <c r="C31" s="108" t="s">
        <v>8</v>
      </c>
      <c r="D31" s="109">
        <v>200000</v>
      </c>
      <c r="E31" s="109">
        <v>0</v>
      </c>
      <c r="F31" s="111">
        <v>0</v>
      </c>
      <c r="G31" s="112"/>
      <c r="H31" s="113"/>
      <c r="I31" s="113"/>
      <c r="J31" s="113"/>
      <c r="K31" s="110"/>
      <c r="R31" s="110"/>
    </row>
    <row r="32" spans="1:6" ht="28.5">
      <c r="A32" s="63" t="s">
        <v>16</v>
      </c>
      <c r="B32" s="54" t="s">
        <v>32</v>
      </c>
      <c r="C32" s="54"/>
      <c r="D32" s="78">
        <f>D33+D34</f>
        <v>92700</v>
      </c>
      <c r="E32" s="55">
        <f>E33+E34</f>
        <v>92700</v>
      </c>
      <c r="F32" s="55">
        <f>F33+F34</f>
        <v>92700</v>
      </c>
    </row>
    <row r="33" spans="1:6" ht="45">
      <c r="A33" s="67" t="s">
        <v>5</v>
      </c>
      <c r="B33" s="34" t="s">
        <v>32</v>
      </c>
      <c r="C33" s="34" t="s">
        <v>6</v>
      </c>
      <c r="D33" s="77">
        <v>86000</v>
      </c>
      <c r="E33" s="53">
        <v>86000</v>
      </c>
      <c r="F33" s="53">
        <v>86000</v>
      </c>
    </row>
    <row r="34" spans="1:6" ht="13.5" customHeight="1">
      <c r="A34" s="67" t="s">
        <v>7</v>
      </c>
      <c r="B34" s="34" t="s">
        <v>32</v>
      </c>
      <c r="C34" s="34" t="s">
        <v>8</v>
      </c>
      <c r="D34" s="77">
        <v>6700</v>
      </c>
      <c r="E34" s="53">
        <v>6700</v>
      </c>
      <c r="F34" s="53">
        <v>6700</v>
      </c>
    </row>
    <row r="35" spans="1:7" s="85" customFormat="1" ht="15">
      <c r="A35" s="88" t="s">
        <v>55</v>
      </c>
      <c r="B35" s="84" t="s">
        <v>31</v>
      </c>
      <c r="C35" s="91"/>
      <c r="D35" s="92">
        <f>D36</f>
        <v>78715.54</v>
      </c>
      <c r="E35" s="92">
        <f>E36</f>
        <v>78715.54</v>
      </c>
      <c r="F35" s="92">
        <f>F36</f>
        <v>78715.54</v>
      </c>
      <c r="G35" s="89"/>
    </row>
    <row r="36" spans="1:6" ht="14.25" customHeight="1">
      <c r="A36" s="67" t="s">
        <v>0</v>
      </c>
      <c r="B36" s="34" t="s">
        <v>31</v>
      </c>
      <c r="C36" s="51" t="s">
        <v>1</v>
      </c>
      <c r="D36" s="76">
        <v>78715.54</v>
      </c>
      <c r="E36" s="76">
        <v>78715.54</v>
      </c>
      <c r="F36" s="76">
        <v>78715.54</v>
      </c>
    </row>
    <row r="37" spans="1:6" s="85" customFormat="1" ht="14.25">
      <c r="A37" s="83" t="s">
        <v>36</v>
      </c>
      <c r="B37" s="87"/>
      <c r="C37" s="93"/>
      <c r="D37" s="80">
        <f>D10+D19+D22+D32+D35</f>
        <v>3074323.7</v>
      </c>
      <c r="E37" s="80">
        <f>E10+E19+E22+E32+E35</f>
        <v>3021074.62</v>
      </c>
      <c r="F37" s="80">
        <f>F10+F19+F22+F32+F35</f>
        <v>3021074.62</v>
      </c>
    </row>
    <row r="38" spans="1:6" s="85" customFormat="1" ht="28.5">
      <c r="A38" s="94" t="s">
        <v>49</v>
      </c>
      <c r="B38" s="84" t="s">
        <v>37</v>
      </c>
      <c r="C38" s="87"/>
      <c r="D38" s="95">
        <f>D39</f>
        <v>2040455.88</v>
      </c>
      <c r="E38" s="95">
        <v>500000</v>
      </c>
      <c r="F38" s="95">
        <v>500000</v>
      </c>
    </row>
    <row r="39" spans="1:6" s="85" customFormat="1" ht="15.75" customHeight="1">
      <c r="A39" s="83" t="s">
        <v>17</v>
      </c>
      <c r="B39" s="84" t="s">
        <v>62</v>
      </c>
      <c r="C39" s="87"/>
      <c r="D39" s="80">
        <f>D40</f>
        <v>2040455.88</v>
      </c>
      <c r="E39" s="80">
        <v>500000</v>
      </c>
      <c r="F39" s="80">
        <v>500000</v>
      </c>
    </row>
    <row r="40" spans="1:9" ht="15.75">
      <c r="A40" s="62" t="s">
        <v>63</v>
      </c>
      <c r="B40" s="34" t="s">
        <v>64</v>
      </c>
      <c r="C40" s="60"/>
      <c r="D40" s="61">
        <f>D41</f>
        <v>2040455.88</v>
      </c>
      <c r="E40" s="61">
        <v>500000</v>
      </c>
      <c r="F40" s="114">
        <v>500000</v>
      </c>
      <c r="G40" s="115"/>
      <c r="H40" s="115"/>
      <c r="I40" s="115"/>
    </row>
    <row r="41" spans="1:6" ht="15">
      <c r="A41" s="67" t="s">
        <v>7</v>
      </c>
      <c r="B41" s="51" t="s">
        <v>64</v>
      </c>
      <c r="C41" s="51" t="s">
        <v>8</v>
      </c>
      <c r="D41" s="76">
        <v>2040455.88</v>
      </c>
      <c r="E41" s="76">
        <v>500000</v>
      </c>
      <c r="F41" s="76">
        <v>500000</v>
      </c>
    </row>
    <row r="42" spans="1:11" s="85" customFormat="1" ht="30">
      <c r="A42" s="96" t="s">
        <v>50</v>
      </c>
      <c r="B42" s="84" t="s">
        <v>62</v>
      </c>
      <c r="C42" s="84"/>
      <c r="D42" s="80">
        <f>D43+D45</f>
        <v>18333</v>
      </c>
      <c r="E42" s="82">
        <f>E43+E45</f>
        <v>5000</v>
      </c>
      <c r="F42" s="82">
        <f>F43+F45</f>
        <v>5000</v>
      </c>
      <c r="J42" s="97"/>
      <c r="K42" s="97"/>
    </row>
    <row r="43" spans="1:11" ht="17.25" customHeight="1">
      <c r="A43" s="69" t="s">
        <v>21</v>
      </c>
      <c r="B43" s="51" t="s">
        <v>76</v>
      </c>
      <c r="C43" s="54"/>
      <c r="D43" s="78">
        <v>8000</v>
      </c>
      <c r="E43" s="78">
        <v>5000</v>
      </c>
      <c r="F43" s="78">
        <v>5000</v>
      </c>
      <c r="G43" s="3"/>
      <c r="H43" s="3"/>
      <c r="I43" s="3"/>
      <c r="J43" s="3"/>
      <c r="K43" s="3"/>
    </row>
    <row r="44" spans="1:11" ht="15" customHeight="1">
      <c r="A44" s="67" t="s">
        <v>7</v>
      </c>
      <c r="B44" s="51" t="s">
        <v>77</v>
      </c>
      <c r="C44" s="51" t="s">
        <v>8</v>
      </c>
      <c r="D44" s="75">
        <v>8000</v>
      </c>
      <c r="E44" s="75">
        <v>5000</v>
      </c>
      <c r="F44" s="75">
        <v>5000</v>
      </c>
      <c r="G44" s="3"/>
      <c r="H44" s="3"/>
      <c r="I44" s="3"/>
      <c r="J44" s="3"/>
      <c r="K44" s="3"/>
    </row>
    <row r="45" spans="1:9" s="85" customFormat="1" ht="29.25">
      <c r="A45" s="83" t="s">
        <v>35</v>
      </c>
      <c r="B45" s="91" t="s">
        <v>78</v>
      </c>
      <c r="C45" s="91"/>
      <c r="D45" s="98">
        <f>D46</f>
        <v>10333</v>
      </c>
      <c r="E45" s="99">
        <f>E46</f>
        <v>0</v>
      </c>
      <c r="F45" s="99">
        <f>F46</f>
        <v>0</v>
      </c>
      <c r="G45" s="97"/>
      <c r="H45" s="97"/>
      <c r="I45" s="97"/>
    </row>
    <row r="46" spans="1:8" ht="15">
      <c r="A46" s="67" t="s">
        <v>7</v>
      </c>
      <c r="B46" s="51" t="s">
        <v>84</v>
      </c>
      <c r="C46" s="51" t="s">
        <v>8</v>
      </c>
      <c r="D46" s="75">
        <v>10333</v>
      </c>
      <c r="E46" s="50">
        <v>0</v>
      </c>
      <c r="F46" s="50">
        <v>0</v>
      </c>
      <c r="G46" s="3"/>
      <c r="H46" s="3"/>
    </row>
    <row r="47" spans="1:8" s="85" customFormat="1" ht="42.75">
      <c r="A47" s="100" t="s">
        <v>69</v>
      </c>
      <c r="B47" s="84" t="s">
        <v>41</v>
      </c>
      <c r="C47" s="87"/>
      <c r="D47" s="95">
        <f>D48</f>
        <v>4328018.359999999</v>
      </c>
      <c r="E47" s="95">
        <f>E48</f>
        <v>2178049.44</v>
      </c>
      <c r="F47" s="95">
        <f>F48</f>
        <v>2329147.44</v>
      </c>
      <c r="G47" s="97"/>
      <c r="H47" s="97"/>
    </row>
    <row r="48" spans="1:7" s="85" customFormat="1" ht="15">
      <c r="A48" s="88" t="s">
        <v>56</v>
      </c>
      <c r="B48" s="93" t="s">
        <v>59</v>
      </c>
      <c r="C48" s="87"/>
      <c r="D48" s="95">
        <f>D49+D55+D52+D51+D50</f>
        <v>4328018.359999999</v>
      </c>
      <c r="E48" s="95">
        <f>E49+E55</f>
        <v>2178049.44</v>
      </c>
      <c r="F48" s="95">
        <f>F49+F55</f>
        <v>2329147.44</v>
      </c>
      <c r="G48" s="89"/>
    </row>
    <row r="49" spans="1:6" s="85" customFormat="1" ht="15">
      <c r="A49" s="86" t="s">
        <v>7</v>
      </c>
      <c r="B49" s="93" t="s">
        <v>59</v>
      </c>
      <c r="C49" s="93" t="s">
        <v>8</v>
      </c>
      <c r="D49" s="101">
        <v>3134819.3</v>
      </c>
      <c r="E49" s="101">
        <v>1209322.38</v>
      </c>
      <c r="F49" s="101">
        <v>1360420.38</v>
      </c>
    </row>
    <row r="50" spans="1:6" s="85" customFormat="1" ht="15">
      <c r="A50" s="86" t="s">
        <v>89</v>
      </c>
      <c r="B50" s="93" t="s">
        <v>90</v>
      </c>
      <c r="C50" s="93" t="s">
        <v>91</v>
      </c>
      <c r="D50" s="101">
        <v>6200</v>
      </c>
      <c r="E50" s="101">
        <v>0</v>
      </c>
      <c r="F50" s="101">
        <v>0</v>
      </c>
    </row>
    <row r="51" spans="1:6" s="85" customFormat="1" ht="12.75">
      <c r="A51" s="118" t="s">
        <v>81</v>
      </c>
      <c r="B51" s="93" t="s">
        <v>82</v>
      </c>
      <c r="C51" s="93" t="s">
        <v>8</v>
      </c>
      <c r="D51" s="101">
        <v>50000</v>
      </c>
      <c r="E51" s="101">
        <v>0</v>
      </c>
      <c r="F51" s="101">
        <v>0</v>
      </c>
    </row>
    <row r="52" spans="1:7" s="85" customFormat="1" ht="14.25">
      <c r="A52" s="83" t="s">
        <v>57</v>
      </c>
      <c r="B52" s="93" t="s">
        <v>60</v>
      </c>
      <c r="C52" s="93"/>
      <c r="D52" s="101">
        <f>D53</f>
        <v>168272</v>
      </c>
      <c r="E52" s="102">
        <v>0</v>
      </c>
      <c r="F52" s="102">
        <v>0</v>
      </c>
      <c r="G52" s="89"/>
    </row>
    <row r="53" spans="1:6" s="85" customFormat="1" ht="14.25" customHeight="1">
      <c r="A53" s="86" t="s">
        <v>7</v>
      </c>
      <c r="B53" s="93" t="s">
        <v>60</v>
      </c>
      <c r="C53" s="93" t="s">
        <v>8</v>
      </c>
      <c r="D53" s="101">
        <v>168272</v>
      </c>
      <c r="E53" s="102">
        <v>0</v>
      </c>
      <c r="F53" s="102">
        <v>0</v>
      </c>
    </row>
    <row r="54" spans="1:6" s="85" customFormat="1" ht="15">
      <c r="A54" s="103" t="s">
        <v>18</v>
      </c>
      <c r="B54" s="93" t="s">
        <v>61</v>
      </c>
      <c r="C54" s="87"/>
      <c r="D54" s="81">
        <f>D55</f>
        <v>968727.06</v>
      </c>
      <c r="E54" s="81">
        <f>E55</f>
        <v>968727.06</v>
      </c>
      <c r="F54" s="81">
        <f>F55</f>
        <v>968727.06</v>
      </c>
    </row>
    <row r="55" spans="1:7" s="85" customFormat="1" ht="15">
      <c r="A55" s="86" t="s">
        <v>0</v>
      </c>
      <c r="B55" s="93" t="s">
        <v>61</v>
      </c>
      <c r="C55" s="93" t="s">
        <v>1</v>
      </c>
      <c r="D55" s="101">
        <v>968727.06</v>
      </c>
      <c r="E55" s="101">
        <v>968727.06</v>
      </c>
      <c r="F55" s="101">
        <v>968727.06</v>
      </c>
      <c r="G55" s="104"/>
    </row>
    <row r="56" spans="1:6" s="85" customFormat="1" ht="42.75">
      <c r="A56" s="100" t="s">
        <v>51</v>
      </c>
      <c r="B56" s="84" t="s">
        <v>38</v>
      </c>
      <c r="C56" s="84"/>
      <c r="D56" s="80">
        <v>15000</v>
      </c>
      <c r="E56" s="80">
        <v>15000</v>
      </c>
      <c r="F56" s="80">
        <v>15000</v>
      </c>
    </row>
    <row r="57" spans="1:7" s="85" customFormat="1" ht="15">
      <c r="A57" s="88" t="s">
        <v>58</v>
      </c>
      <c r="B57" s="87" t="s">
        <v>39</v>
      </c>
      <c r="C57" s="84"/>
      <c r="D57" s="81">
        <v>15000</v>
      </c>
      <c r="E57" s="81">
        <v>15000</v>
      </c>
      <c r="F57" s="81">
        <v>15000</v>
      </c>
      <c r="G57" s="89"/>
    </row>
    <row r="58" spans="1:6" ht="17.25" customHeight="1">
      <c r="A58" s="70" t="s">
        <v>19</v>
      </c>
      <c r="B58" s="34" t="s">
        <v>39</v>
      </c>
      <c r="C58" s="34" t="s">
        <v>8</v>
      </c>
      <c r="D58" s="77">
        <v>15000</v>
      </c>
      <c r="E58" s="77">
        <v>15000</v>
      </c>
      <c r="F58" s="77">
        <v>15000</v>
      </c>
    </row>
    <row r="59" spans="1:6" ht="15">
      <c r="A59" s="71" t="s">
        <v>9</v>
      </c>
      <c r="B59" s="34" t="s">
        <v>40</v>
      </c>
      <c r="C59" s="34"/>
      <c r="D59" s="77">
        <v>0</v>
      </c>
      <c r="E59" s="53">
        <v>0</v>
      </c>
      <c r="F59" s="53">
        <v>0</v>
      </c>
    </row>
    <row r="60" spans="1:6" ht="15">
      <c r="A60" s="70" t="s">
        <v>19</v>
      </c>
      <c r="B60" s="34" t="s">
        <v>40</v>
      </c>
      <c r="C60" s="51" t="s">
        <v>8</v>
      </c>
      <c r="D60" s="76">
        <v>0</v>
      </c>
      <c r="E60" s="52">
        <v>0</v>
      </c>
      <c r="F60" s="52">
        <v>0</v>
      </c>
    </row>
    <row r="61" spans="1:6" s="85" customFormat="1" ht="85.5">
      <c r="A61" s="83" t="s">
        <v>53</v>
      </c>
      <c r="B61" s="84" t="s">
        <v>34</v>
      </c>
      <c r="C61" s="87"/>
      <c r="D61" s="80">
        <f>D62</f>
        <v>270570.74</v>
      </c>
      <c r="E61" s="82">
        <v>0</v>
      </c>
      <c r="F61" s="82">
        <v>0</v>
      </c>
    </row>
    <row r="62" spans="1:6" ht="15">
      <c r="A62" s="64" t="s">
        <v>22</v>
      </c>
      <c r="B62" s="34" t="s">
        <v>65</v>
      </c>
      <c r="C62" s="34"/>
      <c r="D62" s="77">
        <v>270570.74</v>
      </c>
      <c r="E62" s="53">
        <v>0</v>
      </c>
      <c r="F62" s="53">
        <v>0</v>
      </c>
    </row>
    <row r="63" spans="1:6" ht="16.5" customHeight="1">
      <c r="A63" s="70" t="s">
        <v>19</v>
      </c>
      <c r="B63" s="34" t="s">
        <v>65</v>
      </c>
      <c r="C63" s="51" t="s">
        <v>8</v>
      </c>
      <c r="D63" s="76">
        <v>0</v>
      </c>
      <c r="E63" s="52">
        <v>0</v>
      </c>
      <c r="F63" s="52">
        <v>0</v>
      </c>
    </row>
    <row r="64" spans="1:6" s="85" customFormat="1" ht="85.5">
      <c r="A64" s="94" t="s">
        <v>66</v>
      </c>
      <c r="B64" s="84" t="s">
        <v>42</v>
      </c>
      <c r="C64" s="87"/>
      <c r="D64" s="80">
        <v>401000</v>
      </c>
      <c r="E64" s="80">
        <f>E65+E67</f>
        <v>401000</v>
      </c>
      <c r="F64" s="80">
        <f>F65+F67</f>
        <v>401000</v>
      </c>
    </row>
    <row r="65" spans="1:6" ht="16.5" customHeight="1">
      <c r="A65" s="64" t="s">
        <v>21</v>
      </c>
      <c r="B65" s="34" t="s">
        <v>43</v>
      </c>
      <c r="C65" s="34"/>
      <c r="D65" s="77">
        <v>1000</v>
      </c>
      <c r="E65" s="77">
        <v>1000</v>
      </c>
      <c r="F65" s="77">
        <v>1000</v>
      </c>
    </row>
    <row r="66" spans="1:6" ht="17.25" customHeight="1">
      <c r="A66" s="70" t="s">
        <v>19</v>
      </c>
      <c r="B66" s="34" t="s">
        <v>43</v>
      </c>
      <c r="C66" s="34" t="s">
        <v>8</v>
      </c>
      <c r="D66" s="77">
        <v>1000</v>
      </c>
      <c r="E66" s="77">
        <v>1000</v>
      </c>
      <c r="F66" s="77">
        <v>1000</v>
      </c>
    </row>
    <row r="67" spans="1:6" ht="15">
      <c r="A67" s="72" t="s">
        <v>25</v>
      </c>
      <c r="B67" s="34" t="s">
        <v>44</v>
      </c>
      <c r="C67" s="34"/>
      <c r="D67" s="77">
        <v>400000</v>
      </c>
      <c r="E67" s="77">
        <v>400000</v>
      </c>
      <c r="F67" s="77">
        <v>400000</v>
      </c>
    </row>
    <row r="68" spans="1:6" ht="18" customHeight="1">
      <c r="A68" s="70" t="s">
        <v>19</v>
      </c>
      <c r="B68" s="34" t="s">
        <v>44</v>
      </c>
      <c r="C68" s="34" t="s">
        <v>8</v>
      </c>
      <c r="D68" s="77">
        <v>400000</v>
      </c>
      <c r="E68" s="77">
        <v>400000</v>
      </c>
      <c r="F68" s="77">
        <v>400000</v>
      </c>
    </row>
    <row r="69" spans="1:6" s="85" customFormat="1" ht="42.75">
      <c r="A69" s="94" t="s">
        <v>52</v>
      </c>
      <c r="B69" s="105" t="s">
        <v>45</v>
      </c>
      <c r="C69" s="105"/>
      <c r="D69" s="106">
        <f>D70</f>
        <v>5000</v>
      </c>
      <c r="E69" s="107">
        <f>E70</f>
        <v>6000</v>
      </c>
      <c r="F69" s="107">
        <f>F70</f>
        <v>6000</v>
      </c>
    </row>
    <row r="70" spans="1:6" ht="18" customHeight="1">
      <c r="A70" s="67" t="s">
        <v>21</v>
      </c>
      <c r="B70" s="56" t="s">
        <v>46</v>
      </c>
      <c r="C70" s="56"/>
      <c r="D70" s="79">
        <v>5000</v>
      </c>
      <c r="E70" s="57">
        <v>6000</v>
      </c>
      <c r="F70" s="57">
        <v>6000</v>
      </c>
    </row>
    <row r="71" spans="1:6" ht="15">
      <c r="A71" s="67" t="s">
        <v>7</v>
      </c>
      <c r="B71" s="56" t="s">
        <v>46</v>
      </c>
      <c r="C71" s="56" t="s">
        <v>8</v>
      </c>
      <c r="D71" s="79">
        <v>5000</v>
      </c>
      <c r="E71" s="57">
        <v>6000</v>
      </c>
      <c r="F71" s="57">
        <v>6000</v>
      </c>
    </row>
    <row r="72" spans="1:6" s="85" customFormat="1" ht="14.25">
      <c r="A72" s="83" t="s">
        <v>23</v>
      </c>
      <c r="B72" s="87"/>
      <c r="C72" s="87"/>
      <c r="D72" s="80">
        <f>D38+D42+D47+D56+D61+D64+D69</f>
        <v>7078377.9799999995</v>
      </c>
      <c r="E72" s="80">
        <f>E38+E42+E47+E56+E61+E64+E69</f>
        <v>3105049.44</v>
      </c>
      <c r="F72" s="80">
        <f>F38+F42+F47+F56+F61+F64+F69</f>
        <v>3256147.44</v>
      </c>
    </row>
    <row r="73" spans="1:6" ht="14.25">
      <c r="A73" s="73" t="s">
        <v>24</v>
      </c>
      <c r="B73" s="34"/>
      <c r="C73" s="34"/>
      <c r="D73" s="80">
        <f>D10+D19+D22+D35+D72+D32</f>
        <v>10152701.68</v>
      </c>
      <c r="E73" s="80">
        <f>E10+E19+E22+E35+E72+E32</f>
        <v>6126124.0600000005</v>
      </c>
      <c r="F73" s="80">
        <f>F10+F19+F22+F35+F72+F32</f>
        <v>6277222.0600000005</v>
      </c>
    </row>
    <row r="74" spans="1:6" ht="18" customHeight="1">
      <c r="A74" s="5"/>
      <c r="B74" s="35"/>
      <c r="C74" s="35"/>
      <c r="D74" s="21"/>
      <c r="E74" s="21"/>
      <c r="F74" s="21"/>
    </row>
    <row r="75" spans="1:6" ht="25.5" customHeight="1">
      <c r="A75" s="6"/>
      <c r="B75" s="35"/>
      <c r="C75" s="35"/>
      <c r="D75" s="21"/>
      <c r="E75" s="21"/>
      <c r="F75" s="21"/>
    </row>
    <row r="76" spans="1:6" ht="15.75" customHeight="1">
      <c r="A76" s="4"/>
      <c r="B76" s="35"/>
      <c r="C76" s="35"/>
      <c r="D76" s="21"/>
      <c r="E76" s="21"/>
      <c r="F76" s="21"/>
    </row>
    <row r="77" spans="1:6" ht="26.25" customHeight="1">
      <c r="A77" s="4"/>
      <c r="B77" s="36"/>
      <c r="C77" s="35"/>
      <c r="D77" s="21"/>
      <c r="E77" s="21"/>
      <c r="F77" s="21"/>
    </row>
    <row r="78" spans="1:6" ht="16.5" customHeight="1">
      <c r="A78" s="5"/>
      <c r="B78" s="35"/>
      <c r="C78" s="35"/>
      <c r="D78" s="21"/>
      <c r="E78" s="21"/>
      <c r="F78" s="21"/>
    </row>
    <row r="79" spans="1:6" ht="16.5" customHeight="1">
      <c r="A79" s="6"/>
      <c r="B79" s="35"/>
      <c r="C79" s="35"/>
      <c r="D79" s="21"/>
      <c r="E79" s="21"/>
      <c r="F79" s="21"/>
    </row>
    <row r="80" spans="1:6" ht="16.5" customHeight="1">
      <c r="A80" s="4"/>
      <c r="B80" s="36"/>
      <c r="C80" s="36"/>
      <c r="D80" s="22"/>
      <c r="E80" s="22"/>
      <c r="F80" s="22"/>
    </row>
    <row r="81" spans="1:6" ht="16.5" customHeight="1">
      <c r="A81" s="4"/>
      <c r="B81" s="36"/>
      <c r="C81" s="36"/>
      <c r="D81" s="22"/>
      <c r="E81" s="22"/>
      <c r="F81" s="22"/>
    </row>
    <row r="82" spans="1:6" ht="16.5" customHeight="1">
      <c r="A82" s="4"/>
      <c r="B82" s="35"/>
      <c r="C82" s="36"/>
      <c r="D82" s="21"/>
      <c r="E82" s="21"/>
      <c r="F82" s="21"/>
    </row>
    <row r="83" spans="1:6" ht="29.25" customHeight="1">
      <c r="A83" s="7"/>
      <c r="B83" s="37"/>
      <c r="C83" s="58"/>
      <c r="D83" s="23"/>
      <c r="E83" s="23"/>
      <c r="F83" s="23"/>
    </row>
    <row r="84" spans="1:6" ht="24.75" customHeight="1">
      <c r="A84" s="7"/>
      <c r="B84" s="37"/>
      <c r="C84" s="41"/>
      <c r="D84" s="23"/>
      <c r="E84" s="23"/>
      <c r="F84" s="23"/>
    </row>
    <row r="85" spans="1:6" ht="24" customHeight="1">
      <c r="A85" s="8"/>
      <c r="B85" s="38"/>
      <c r="C85" s="37"/>
      <c r="D85" s="23"/>
      <c r="E85" s="23"/>
      <c r="F85" s="23"/>
    </row>
    <row r="86" spans="1:6" ht="16.5" customHeight="1">
      <c r="A86" s="7"/>
      <c r="B86" s="37"/>
      <c r="C86" s="37"/>
      <c r="D86" s="23"/>
      <c r="E86" s="23"/>
      <c r="F86" s="23"/>
    </row>
    <row r="87" spans="1:6" ht="16.5" customHeight="1">
      <c r="A87" s="9"/>
      <c r="B87" s="37"/>
      <c r="C87" s="37"/>
      <c r="D87" s="23"/>
      <c r="E87" s="23"/>
      <c r="F87" s="23"/>
    </row>
    <row r="88" spans="1:6" ht="16.5" customHeight="1">
      <c r="A88" s="10"/>
      <c r="B88" s="39"/>
      <c r="C88" s="39"/>
      <c r="D88" s="24"/>
      <c r="E88" s="24"/>
      <c r="F88" s="24"/>
    </row>
    <row r="89" spans="1:6" ht="17.25" customHeight="1">
      <c r="A89" s="8"/>
      <c r="B89" s="39"/>
      <c r="C89" s="39"/>
      <c r="D89" s="25"/>
      <c r="E89" s="25"/>
      <c r="F89" s="25"/>
    </row>
    <row r="90" spans="1:6" ht="24.75" customHeight="1">
      <c r="A90" s="7"/>
      <c r="B90" s="39"/>
      <c r="C90" s="39"/>
      <c r="D90" s="25"/>
      <c r="E90" s="25"/>
      <c r="F90" s="25"/>
    </row>
    <row r="91" spans="1:6" ht="39" customHeight="1">
      <c r="A91" s="11"/>
      <c r="B91" s="39"/>
      <c r="C91" s="39"/>
      <c r="D91" s="25"/>
      <c r="E91" s="25"/>
      <c r="F91" s="25"/>
    </row>
    <row r="92" spans="1:6" ht="24.75" customHeight="1">
      <c r="A92" s="9"/>
      <c r="B92" s="39"/>
      <c r="C92" s="37"/>
      <c r="D92" s="23"/>
      <c r="E92" s="23"/>
      <c r="F92" s="23"/>
    </row>
    <row r="93" spans="1:6" ht="24.75" customHeight="1">
      <c r="A93" s="8"/>
      <c r="B93" s="40"/>
      <c r="C93" s="37"/>
      <c r="D93" s="23"/>
      <c r="E93" s="23"/>
      <c r="F93" s="23"/>
    </row>
    <row r="94" spans="1:6" ht="27" customHeight="1">
      <c r="A94" s="7"/>
      <c r="B94" s="39"/>
      <c r="C94" s="37"/>
      <c r="D94" s="23"/>
      <c r="E94" s="23"/>
      <c r="F94" s="23"/>
    </row>
    <row r="95" spans="1:6" ht="17.25" customHeight="1">
      <c r="A95" s="9"/>
      <c r="B95" s="39"/>
      <c r="C95" s="37"/>
      <c r="D95" s="23"/>
      <c r="E95" s="23"/>
      <c r="F95" s="23"/>
    </row>
    <row r="96" spans="1:6" ht="26.25" customHeight="1">
      <c r="A96" s="8"/>
      <c r="B96" s="39"/>
      <c r="C96" s="37"/>
      <c r="D96" s="23"/>
      <c r="E96" s="23"/>
      <c r="F96" s="23"/>
    </row>
    <row r="97" spans="1:6" ht="16.5" customHeight="1">
      <c r="A97" s="7"/>
      <c r="B97" s="39"/>
      <c r="C97" s="37"/>
      <c r="D97" s="23"/>
      <c r="E97" s="23"/>
      <c r="F97" s="23"/>
    </row>
    <row r="98" spans="1:6" ht="15.75" customHeight="1">
      <c r="A98" s="9"/>
      <c r="B98" s="39"/>
      <c r="C98" s="37"/>
      <c r="D98" s="23"/>
      <c r="E98" s="23"/>
      <c r="F98" s="23"/>
    </row>
    <row r="99" spans="1:6" ht="28.5" customHeight="1">
      <c r="A99" s="12"/>
      <c r="B99" s="39"/>
      <c r="C99" s="37"/>
      <c r="D99" s="26"/>
      <c r="E99" s="26"/>
      <c r="F99" s="26"/>
    </row>
    <row r="100" spans="1:6" ht="26.25" customHeight="1">
      <c r="A100" s="12"/>
      <c r="B100" s="37"/>
      <c r="C100" s="37"/>
      <c r="D100" s="23"/>
      <c r="E100" s="23"/>
      <c r="F100" s="23"/>
    </row>
    <row r="101" spans="1:6" ht="30.75" customHeight="1">
      <c r="A101" s="8"/>
      <c r="B101" s="38"/>
      <c r="C101" s="37"/>
      <c r="D101" s="23"/>
      <c r="E101" s="23"/>
      <c r="F101" s="23"/>
    </row>
    <row r="102" spans="1:6" ht="20.25" customHeight="1">
      <c r="A102" s="7"/>
      <c r="B102" s="37"/>
      <c r="C102" s="37"/>
      <c r="D102" s="23"/>
      <c r="E102" s="23"/>
      <c r="F102" s="23"/>
    </row>
    <row r="103" spans="1:6" ht="15.75" customHeight="1">
      <c r="A103" s="9"/>
      <c r="B103" s="37"/>
      <c r="C103" s="37"/>
      <c r="D103" s="23"/>
      <c r="E103" s="23"/>
      <c r="F103" s="23"/>
    </row>
    <row r="104" spans="1:6" ht="18" customHeight="1">
      <c r="A104" s="12"/>
      <c r="B104" s="37"/>
      <c r="C104" s="37"/>
      <c r="D104" s="26"/>
      <c r="E104" s="26"/>
      <c r="F104" s="26"/>
    </row>
    <row r="105" spans="1:6" ht="17.25" customHeight="1">
      <c r="A105" s="13"/>
      <c r="B105" s="38"/>
      <c r="C105" s="38"/>
      <c r="D105" s="27"/>
      <c r="E105" s="27"/>
      <c r="F105" s="27"/>
    </row>
    <row r="106" spans="1:6" ht="16.5" customHeight="1">
      <c r="A106" s="8"/>
      <c r="B106" s="41"/>
      <c r="C106" s="41"/>
      <c r="D106" s="28"/>
      <c r="E106" s="28"/>
      <c r="F106" s="28"/>
    </row>
    <row r="107" spans="1:6" ht="23.25" customHeight="1">
      <c r="A107" s="8"/>
      <c r="B107" s="41"/>
      <c r="C107" s="41"/>
      <c r="D107" s="28"/>
      <c r="E107" s="28"/>
      <c r="F107" s="28"/>
    </row>
    <row r="108" spans="1:6" ht="27" customHeight="1">
      <c r="A108" s="7"/>
      <c r="B108" s="41"/>
      <c r="C108" s="41"/>
      <c r="D108" s="28"/>
      <c r="E108" s="28"/>
      <c r="F108" s="28"/>
    </row>
    <row r="109" spans="1:6" ht="16.5" customHeight="1">
      <c r="A109" s="7"/>
      <c r="B109" s="41"/>
      <c r="C109" s="41"/>
      <c r="D109" s="28"/>
      <c r="E109" s="28"/>
      <c r="F109" s="28"/>
    </row>
    <row r="110" spans="1:6" ht="14.25" customHeight="1">
      <c r="A110" s="9"/>
      <c r="B110" s="41"/>
      <c r="C110" s="41"/>
      <c r="D110" s="27"/>
      <c r="E110" s="27"/>
      <c r="F110" s="27"/>
    </row>
    <row r="111" spans="1:6" ht="16.5" customHeight="1">
      <c r="A111" s="8"/>
      <c r="B111" s="41"/>
      <c r="C111" s="41"/>
      <c r="D111" s="27"/>
      <c r="E111" s="27"/>
      <c r="F111" s="27"/>
    </row>
    <row r="112" spans="1:6" ht="16.5" customHeight="1">
      <c r="A112" s="7"/>
      <c r="B112" s="41"/>
      <c r="C112" s="41"/>
      <c r="D112" s="27"/>
      <c r="E112" s="27"/>
      <c r="F112" s="27"/>
    </row>
    <row r="113" spans="1:6" ht="16.5" customHeight="1">
      <c r="A113" s="7"/>
      <c r="B113" s="41"/>
      <c r="C113" s="41"/>
      <c r="D113" s="27"/>
      <c r="E113" s="27"/>
      <c r="F113" s="27"/>
    </row>
    <row r="114" spans="1:6" ht="16.5" customHeight="1">
      <c r="A114" s="12"/>
      <c r="B114" s="42"/>
      <c r="C114" s="41"/>
      <c r="D114" s="29"/>
      <c r="E114" s="29"/>
      <c r="F114" s="29"/>
    </row>
    <row r="115" spans="1:6" ht="24.75" customHeight="1">
      <c r="A115" s="8"/>
      <c r="B115" s="42"/>
      <c r="C115" s="41"/>
      <c r="D115" s="27"/>
      <c r="E115" s="27"/>
      <c r="F115" s="27"/>
    </row>
    <row r="116" spans="1:6" ht="24.75" customHeight="1">
      <c r="A116" s="7"/>
      <c r="B116" s="42"/>
      <c r="C116" s="41"/>
      <c r="D116" s="27"/>
      <c r="E116" s="27"/>
      <c r="F116" s="27"/>
    </row>
    <row r="117" spans="1:6" ht="15.75" customHeight="1">
      <c r="A117" s="7"/>
      <c r="B117" s="42"/>
      <c r="C117" s="41"/>
      <c r="D117" s="27"/>
      <c r="E117" s="27"/>
      <c r="F117" s="27"/>
    </row>
    <row r="118" spans="1:6" ht="16.5" customHeight="1">
      <c r="A118" s="9"/>
      <c r="B118" s="42"/>
      <c r="C118" s="41"/>
      <c r="D118" s="27"/>
      <c r="E118" s="27"/>
      <c r="F118" s="27"/>
    </row>
    <row r="119" spans="1:6" ht="18.75" customHeight="1">
      <c r="A119" s="14"/>
      <c r="B119" s="41"/>
      <c r="C119" s="41"/>
      <c r="D119" s="29"/>
      <c r="E119" s="29"/>
      <c r="F119" s="29"/>
    </row>
    <row r="120" spans="1:6" ht="16.5" customHeight="1">
      <c r="A120" s="14"/>
      <c r="B120" s="41"/>
      <c r="C120" s="41"/>
      <c r="D120" s="27"/>
      <c r="E120" s="27"/>
      <c r="F120" s="27"/>
    </row>
    <row r="121" spans="1:6" ht="16.5" customHeight="1">
      <c r="A121" s="12"/>
      <c r="B121" s="41"/>
      <c r="C121" s="41"/>
      <c r="D121" s="27"/>
      <c r="E121" s="27"/>
      <c r="F121" s="27"/>
    </row>
    <row r="122" spans="1:6" ht="26.25" customHeight="1">
      <c r="A122" s="7"/>
      <c r="B122" s="42"/>
      <c r="C122" s="38"/>
      <c r="D122" s="27"/>
      <c r="E122" s="27"/>
      <c r="F122" s="27"/>
    </row>
    <row r="123" spans="1:6" ht="16.5" customHeight="1">
      <c r="A123" s="7"/>
      <c r="B123" s="42"/>
      <c r="C123" s="59"/>
      <c r="D123" s="30"/>
      <c r="E123" s="30"/>
      <c r="F123" s="30"/>
    </row>
    <row r="124" spans="1:6" ht="17.25" customHeight="1">
      <c r="A124" s="9"/>
      <c r="B124" s="42"/>
      <c r="C124" s="59"/>
      <c r="D124" s="30"/>
      <c r="E124" s="30"/>
      <c r="F124" s="30"/>
    </row>
    <row r="125" spans="1:6" ht="17.25" customHeight="1">
      <c r="A125" s="10"/>
      <c r="B125" s="43"/>
      <c r="C125" s="43"/>
      <c r="D125" s="24"/>
      <c r="E125" s="24"/>
      <c r="F125" s="24"/>
    </row>
    <row r="126" spans="1:6" ht="16.5" customHeight="1">
      <c r="A126" s="8"/>
      <c r="B126" s="43"/>
      <c r="C126" s="40"/>
      <c r="D126" s="31"/>
      <c r="E126" s="31"/>
      <c r="F126" s="31"/>
    </row>
    <row r="127" spans="1:6" ht="16.5" customHeight="1">
      <c r="A127" s="7"/>
      <c r="B127" s="44"/>
      <c r="C127" s="40"/>
      <c r="D127" s="31"/>
      <c r="E127" s="31"/>
      <c r="F127" s="31"/>
    </row>
    <row r="128" spans="1:6" ht="16.5" customHeight="1">
      <c r="A128" s="11"/>
      <c r="B128" s="44"/>
      <c r="C128" s="40"/>
      <c r="D128" s="25"/>
      <c r="E128" s="25"/>
      <c r="F128" s="25"/>
    </row>
    <row r="129" spans="1:6" ht="16.5" customHeight="1">
      <c r="A129" s="11"/>
      <c r="B129" s="44"/>
      <c r="C129" s="40"/>
      <c r="D129" s="25"/>
      <c r="E129" s="25"/>
      <c r="F129" s="25"/>
    </row>
    <row r="130" spans="1:6" ht="16.5" customHeight="1">
      <c r="A130" s="15"/>
      <c r="B130" s="45"/>
      <c r="C130" s="45"/>
      <c r="D130" s="32"/>
      <c r="E130" s="32"/>
      <c r="F130" s="32"/>
    </row>
    <row r="131" spans="1:6" ht="18.75">
      <c r="A131" s="16"/>
      <c r="B131" s="45"/>
      <c r="C131" s="45"/>
      <c r="D131" s="30"/>
      <c r="E131" s="30"/>
      <c r="F131" s="30"/>
    </row>
    <row r="132" spans="1:6" ht="12.75">
      <c r="A132" s="1"/>
      <c r="B132" s="45"/>
      <c r="C132" s="45"/>
      <c r="D132" s="30"/>
      <c r="E132" s="30"/>
      <c r="F132" s="30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2018-10-30T04:06:37Z</cp:lastPrinted>
  <dcterms:created xsi:type="dcterms:W3CDTF">2002-11-05T02:31:31Z</dcterms:created>
  <dcterms:modified xsi:type="dcterms:W3CDTF">2019-07-11T04:58:38Z</dcterms:modified>
  <cp:category/>
  <cp:version/>
  <cp:contentType/>
  <cp:contentStatus/>
</cp:coreProperties>
</file>